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AdComplete\Other\docs\Jockstraps\"/>
    </mc:Choice>
  </mc:AlternateContent>
  <xr:revisionPtr revIDLastSave="0" documentId="13_ncr:1_{E4BEA31F-14B2-4AD4-811C-4DA42D07A3A3}" xr6:coauthVersionLast="47" xr6:coauthVersionMax="47" xr10:uidLastSave="{00000000-0000-0000-0000-000000000000}"/>
  <bookViews>
    <workbookView xWindow="-98" yWindow="-98" windowWidth="19396" windowHeight="10276" xr2:uid="{00000000-000D-0000-FFFF-FFFF00000000}"/>
  </bookViews>
  <sheets>
    <sheet name="Sheet1 - Table 1 - Table 1 - Ta" sheetId="1" r:id="rId1"/>
  </sheets>
  <calcPr calcId="191028"/>
</workbook>
</file>

<file path=xl/calcChain.xml><?xml version="1.0" encoding="utf-8"?>
<calcChain xmlns="http://schemas.openxmlformats.org/spreadsheetml/2006/main">
  <c r="I50" i="1" l="1"/>
  <c r="M50" i="1" s="1"/>
  <c r="I49" i="1"/>
  <c r="M49" i="1" s="1"/>
  <c r="I52" i="1"/>
  <c r="M52" i="1" s="1"/>
  <c r="I55" i="1"/>
  <c r="M55" i="1" s="1"/>
  <c r="I54" i="1"/>
  <c r="M54" i="1" s="1"/>
  <c r="I46" i="1"/>
  <c r="M46" i="1" s="1"/>
  <c r="I45" i="1"/>
  <c r="M45" i="1" s="1"/>
  <c r="I44" i="1"/>
  <c r="M44" i="1" s="1"/>
  <c r="I43" i="1"/>
  <c r="M43" i="1" s="1"/>
  <c r="I38" i="1"/>
  <c r="M38" i="1" s="1"/>
  <c r="I37" i="1"/>
  <c r="M37" i="1" s="1"/>
  <c r="I47" i="1"/>
  <c r="M47" i="1" s="1"/>
  <c r="I42" i="1"/>
  <c r="M42" i="1" s="1"/>
  <c r="D59" i="1"/>
  <c r="E59" i="1"/>
  <c r="F59" i="1"/>
  <c r="G59" i="1"/>
  <c r="H59" i="1"/>
  <c r="C59" i="1"/>
  <c r="I58" i="1"/>
  <c r="M58" i="1" s="1"/>
  <c r="I57" i="1"/>
  <c r="M57" i="1" s="1"/>
  <c r="I40" i="1"/>
  <c r="M40" i="1" s="1"/>
  <c r="I39" i="1"/>
  <c r="M39" i="1" s="1"/>
  <c r="I26" i="1"/>
  <c r="M26" i="1" s="1"/>
  <c r="I25" i="1"/>
  <c r="M25" i="1" s="1"/>
  <c r="I17" i="1"/>
  <c r="M17" i="1" s="1"/>
  <c r="I16" i="1"/>
  <c r="M16" i="1" s="1"/>
  <c r="I12" i="1"/>
  <c r="M12" i="1" s="1"/>
  <c r="I13" i="1"/>
  <c r="M13" i="1" s="1"/>
  <c r="I14" i="1"/>
  <c r="M14" i="1" s="1"/>
  <c r="I15" i="1"/>
  <c r="M15" i="1" s="1"/>
  <c r="I19" i="1"/>
  <c r="M19" i="1" s="1"/>
  <c r="I20" i="1"/>
  <c r="M20" i="1" s="1"/>
  <c r="I21" i="1"/>
  <c r="M21" i="1" s="1"/>
  <c r="I22" i="1"/>
  <c r="M22" i="1" s="1"/>
  <c r="I23" i="1"/>
  <c r="M23" i="1" s="1"/>
  <c r="I24" i="1"/>
  <c r="M24" i="1" s="1"/>
  <c r="I28" i="1"/>
  <c r="M28" i="1" s="1"/>
  <c r="I29" i="1"/>
  <c r="M29" i="1" s="1"/>
  <c r="I31" i="1"/>
  <c r="M31" i="1" s="1"/>
  <c r="I32" i="1"/>
  <c r="M32" i="1" s="1"/>
  <c r="I33" i="1"/>
  <c r="M33" i="1" s="1"/>
  <c r="I34" i="1"/>
  <c r="M34" i="1" s="1"/>
  <c r="I35" i="1"/>
  <c r="M35" i="1" s="1"/>
  <c r="I36" i="1"/>
  <c r="M36" i="1" s="1"/>
  <c r="I59" i="1" l="1"/>
  <c r="M59" i="1" l="1"/>
</calcChain>
</file>

<file path=xl/sharedStrings.xml><?xml version="1.0" encoding="utf-8"?>
<sst xmlns="http://schemas.openxmlformats.org/spreadsheetml/2006/main" count="118" uniqueCount="55">
  <si>
    <t>Order form GYM Jock</t>
  </si>
  <si>
    <t>Company name*:</t>
  </si>
  <si>
    <t>Resellers name:</t>
  </si>
  <si>
    <t>Email Address*:</t>
  </si>
  <si>
    <t>City, State, Zip Code*:</t>
  </si>
  <si>
    <t>Country*:</t>
  </si>
  <si>
    <t>Comments:</t>
  </si>
  <si>
    <t>All styles are in Dollars US$…</t>
  </si>
  <si>
    <t>Model</t>
  </si>
  <si>
    <t>Color</t>
  </si>
  <si>
    <t>S</t>
  </si>
  <si>
    <t>M</t>
  </si>
  <si>
    <t>L</t>
  </si>
  <si>
    <t>XL</t>
  </si>
  <si>
    <t>2XL</t>
  </si>
  <si>
    <t>3XL</t>
  </si>
  <si>
    <t>Quantity</t>
  </si>
  <si>
    <t>Price per unit</t>
  </si>
  <si>
    <t>gym001</t>
  </si>
  <si>
    <t>Grey</t>
  </si>
  <si>
    <t>gym002</t>
  </si>
  <si>
    <t xml:space="preserve">White </t>
  </si>
  <si>
    <t>Black</t>
  </si>
  <si>
    <t>gym004</t>
  </si>
  <si>
    <t>Yellow</t>
  </si>
  <si>
    <t>Red</t>
  </si>
  <si>
    <t>Full price</t>
  </si>
  <si>
    <t>Subtotal</t>
  </si>
  <si>
    <t>Date:</t>
  </si>
  <si>
    <t>Delivery Address*:</t>
  </si>
  <si>
    <t>Phone*:</t>
  </si>
  <si>
    <t>Website URL:</t>
  </si>
  <si>
    <t>Royal</t>
  </si>
  <si>
    <t>Total</t>
  </si>
  <si>
    <t>Min Retail</t>
  </si>
  <si>
    <t>Army</t>
  </si>
  <si>
    <t>Orange</t>
  </si>
  <si>
    <t>GYM Old School Jocksrap with 3" Waistband</t>
  </si>
  <si>
    <t>GYM Performance Jockstrap With 3" Waistband</t>
  </si>
  <si>
    <t>GYM Swim/Run Supporter with 1" Waistband</t>
  </si>
  <si>
    <t>GYM Workout Jockstrap with 2" Waistband</t>
  </si>
  <si>
    <t>http://gymjockstrap.com/WholeSale.html</t>
  </si>
  <si>
    <t>GYM Compression Short with Phone Pocket</t>
  </si>
  <si>
    <t>** New GYM Old School Jocksrap with 2" Waistband</t>
  </si>
  <si>
    <t>gym010</t>
  </si>
  <si>
    <t>Pink</t>
  </si>
  <si>
    <t>Navy</t>
  </si>
  <si>
    <t>*New</t>
  </si>
  <si>
    <t>Heather Grey</t>
  </si>
  <si>
    <t>GYM007</t>
  </si>
  <si>
    <t>Gym003</t>
  </si>
  <si>
    <t>GYM Athletic Supporter with Cup Pocket and Hard Cup Included</t>
  </si>
  <si>
    <t>GYM Compression Short with Hard Cup Included</t>
  </si>
  <si>
    <t>Gym Old School Swim/Run Jockstrap with 1" Waistband</t>
  </si>
  <si>
    <t>GYM011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</si>
</sst>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[$€-2]&quot; &quot;#,##0.00"/>
  </numFmts>
  <fonts count="20">
    <font>
      <sz val="12"/>
      <color rgb="FF000000"/>
      <name val="Verdana"/>
    </font>
    <font>
      <b/>
      <sz val="18"/>
      <color rgb="FF000000"/>
      <name val="Helvetica Neue"/>
    </font>
    <font>
      <sz val="12"/>
      <name val="Verdana"/>
      <family val="2"/>
    </font>
    <font>
      <sz val="10"/>
      <color rgb="FF000000"/>
      <name val="Helvetica Neue"/>
    </font>
    <font>
      <b/>
      <sz val="11"/>
      <color rgb="FF000000"/>
      <name val="Helvetica Neue"/>
    </font>
    <font>
      <sz val="11"/>
      <color rgb="FF000000"/>
      <name val="Poppins"/>
    </font>
    <font>
      <sz val="10"/>
      <color rgb="FF394D7E"/>
      <name val="Helvetica Neue"/>
    </font>
    <font>
      <b/>
      <u/>
      <sz val="10"/>
      <color rgb="FF000000"/>
      <name val="Helvetica Neue"/>
    </font>
    <font>
      <sz val="14"/>
      <color rgb="FF000000"/>
      <name val="Helvetica Neue"/>
    </font>
    <font>
      <sz val="8"/>
      <color rgb="FF000000"/>
      <name val="Helvetica Neue"/>
    </font>
    <font>
      <b/>
      <sz val="14"/>
      <color rgb="FF394D7E"/>
      <name val="Helvetica Neue"/>
    </font>
    <font>
      <sz val="16"/>
      <color rgb="FF333399"/>
      <name val="Helvetica Neue"/>
    </font>
    <font>
      <sz val="16"/>
      <color rgb="FF000000"/>
      <name val="Helvetica Neue"/>
    </font>
    <font>
      <sz val="14"/>
      <color rgb="FFC0C0C0"/>
      <name val="Helvetica Neue"/>
    </font>
    <font>
      <sz val="16"/>
      <color rgb="FFEEF3F4"/>
      <name val="Helvetica Neue"/>
    </font>
    <font>
      <sz val="14"/>
      <color rgb="FFEEF3F4"/>
      <name val="Helvetica Neue"/>
    </font>
    <font>
      <u/>
      <sz val="12"/>
      <color theme="10"/>
      <name val="Verdana"/>
      <family val="2"/>
    </font>
    <font>
      <sz val="12"/>
      <color rgb="FF000000"/>
      <name val="Verdana"/>
      <family val="2"/>
    </font>
    <font>
      <b/>
      <sz val="16"/>
      <color rgb="FF333399"/>
      <name val="Helvetica Neue"/>
    </font>
    <font>
      <b/>
      <sz val="12"/>
      <color rgb="FF00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  <fill>
      <patternFill patternType="solid">
        <fgColor rgb="FFFF2712"/>
        <bgColor rgb="FFFF2712"/>
      </patternFill>
    </fill>
    <fill>
      <patternFill patternType="solid">
        <fgColor theme="0"/>
        <bgColor rgb="FFFFFFFF"/>
      </patternFill>
    </fill>
  </fills>
  <borders count="3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/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C0C0C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C0C0C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</borders>
  <cellStyleXfs count="3">
    <xf numFmtId="0" fontId="0" fillId="0" borderId="0"/>
    <xf numFmtId="0" fontId="16" fillId="0" borderId="0" applyNumberFormat="0" applyFill="0" applyBorder="0" applyAlignment="0" applyProtection="0"/>
    <xf numFmtId="44" fontId="17" fillId="0" borderId="0" applyFont="0" applyFill="0" applyBorder="0" applyAlignment="0" applyProtection="0"/>
  </cellStyleXfs>
  <cellXfs count="81">
    <xf numFmtId="0" fontId="0" fillId="0" borderId="0" xfId="0" applyAlignment="1">
      <alignment vertical="top" wrapText="1"/>
    </xf>
    <xf numFmtId="1" fontId="3" fillId="2" borderId="4" xfId="0" applyNumberFormat="1" applyFont="1" applyFill="1" applyBorder="1"/>
    <xf numFmtId="1" fontId="3" fillId="2" borderId="5" xfId="0" applyNumberFormat="1" applyFont="1" applyFill="1" applyBorder="1"/>
    <xf numFmtId="49" fontId="4" fillId="2" borderId="5" xfId="0" applyNumberFormat="1" applyFont="1" applyFill="1" applyBorder="1"/>
    <xf numFmtId="1" fontId="3" fillId="2" borderId="6" xfId="0" applyNumberFormat="1" applyFont="1" applyFill="1" applyBorder="1"/>
    <xf numFmtId="1" fontId="3" fillId="2" borderId="7" xfId="0" applyNumberFormat="1" applyFont="1" applyFill="1" applyBorder="1"/>
    <xf numFmtId="1" fontId="3" fillId="2" borderId="8" xfId="0" applyNumberFormat="1" applyFont="1" applyFill="1" applyBorder="1"/>
    <xf numFmtId="1" fontId="3" fillId="2" borderId="9" xfId="0" applyNumberFormat="1" applyFont="1" applyFill="1" applyBorder="1"/>
    <xf numFmtId="1" fontId="3" fillId="2" borderId="10" xfId="0" applyNumberFormat="1" applyFont="1" applyFill="1" applyBorder="1"/>
    <xf numFmtId="49" fontId="10" fillId="2" borderId="24" xfId="0" applyNumberFormat="1" applyFont="1" applyFill="1" applyBorder="1" applyAlignment="1">
      <alignment horizontal="center" vertical="center" wrapText="1"/>
    </xf>
    <xf numFmtId="49" fontId="10" fillId="2" borderId="25" xfId="0" applyNumberFormat="1" applyFont="1" applyFill="1" applyBorder="1" applyAlignment="1">
      <alignment horizontal="center" vertical="center" wrapText="1"/>
    </xf>
    <xf numFmtId="1" fontId="10" fillId="2" borderId="25" xfId="0" applyNumberFormat="1" applyFont="1" applyFill="1" applyBorder="1" applyAlignment="1">
      <alignment horizontal="center" vertical="center" wrapText="1"/>
    </xf>
    <xf numFmtId="49" fontId="11" fillId="2" borderId="26" xfId="0" applyNumberFormat="1" applyFont="1" applyFill="1" applyBorder="1" applyAlignment="1">
      <alignment horizontal="center" vertical="center" wrapText="1"/>
    </xf>
    <xf numFmtId="1" fontId="11" fillId="2" borderId="26" xfId="0" applyNumberFormat="1" applyFont="1" applyFill="1" applyBorder="1" applyAlignment="1">
      <alignment horizontal="center" vertical="center" wrapText="1"/>
    </xf>
    <xf numFmtId="1" fontId="12" fillId="3" borderId="26" xfId="0" applyNumberFormat="1" applyFont="1" applyFill="1" applyBorder="1" applyAlignment="1">
      <alignment horizontal="center" vertical="center" wrapText="1"/>
    </xf>
    <xf numFmtId="9" fontId="12" fillId="2" borderId="26" xfId="0" applyNumberFormat="1" applyFont="1" applyFill="1" applyBorder="1" applyAlignment="1">
      <alignment horizontal="center"/>
    </xf>
    <xf numFmtId="49" fontId="11" fillId="2" borderId="27" xfId="0" applyNumberFormat="1" applyFont="1" applyFill="1" applyBorder="1" applyAlignment="1">
      <alignment horizontal="center" vertical="center" wrapText="1"/>
    </xf>
    <xf numFmtId="1" fontId="11" fillId="2" borderId="27" xfId="0" applyNumberFormat="1" applyFont="1" applyFill="1" applyBorder="1" applyAlignment="1">
      <alignment horizontal="center" vertical="center" wrapText="1"/>
    </xf>
    <xf numFmtId="1" fontId="12" fillId="3" borderId="27" xfId="0" applyNumberFormat="1" applyFont="1" applyFill="1" applyBorder="1" applyAlignment="1">
      <alignment horizontal="center" vertical="center" wrapText="1"/>
    </xf>
    <xf numFmtId="9" fontId="12" fillId="2" borderId="27" xfId="0" applyNumberFormat="1" applyFont="1" applyFill="1" applyBorder="1" applyAlignment="1">
      <alignment horizontal="center"/>
    </xf>
    <xf numFmtId="49" fontId="11" fillId="2" borderId="28" xfId="0" applyNumberFormat="1" applyFont="1" applyFill="1" applyBorder="1" applyAlignment="1">
      <alignment horizontal="center" vertical="center" wrapText="1"/>
    </xf>
    <xf numFmtId="1" fontId="11" fillId="2" borderId="28" xfId="0" applyNumberFormat="1" applyFont="1" applyFill="1" applyBorder="1" applyAlignment="1">
      <alignment horizontal="center" vertical="center" wrapText="1"/>
    </xf>
    <xf numFmtId="1" fontId="12" fillId="3" borderId="28" xfId="0" applyNumberFormat="1" applyFont="1" applyFill="1" applyBorder="1" applyAlignment="1">
      <alignment horizontal="center" vertical="center" wrapText="1"/>
    </xf>
    <xf numFmtId="9" fontId="12" fillId="2" borderId="28" xfId="0" applyNumberFormat="1" applyFont="1" applyFill="1" applyBorder="1" applyAlignment="1">
      <alignment horizontal="center"/>
    </xf>
    <xf numFmtId="1" fontId="13" fillId="3" borderId="28" xfId="0" applyNumberFormat="1" applyFont="1" applyFill="1" applyBorder="1" applyAlignment="1">
      <alignment horizontal="center" vertical="center" wrapText="1"/>
    </xf>
    <xf numFmtId="1" fontId="8" fillId="3" borderId="28" xfId="0" applyNumberFormat="1" applyFont="1" applyFill="1" applyBorder="1" applyAlignment="1">
      <alignment horizontal="center" vertical="center" wrapText="1"/>
    </xf>
    <xf numFmtId="49" fontId="15" fillId="4" borderId="29" xfId="0" applyNumberFormat="1" applyFont="1" applyFill="1" applyBorder="1" applyAlignment="1">
      <alignment horizontal="center" vertical="center" wrapText="1"/>
    </xf>
    <xf numFmtId="164" fontId="14" fillId="4" borderId="29" xfId="0" applyNumberFormat="1" applyFont="1" applyFill="1" applyBorder="1" applyAlignment="1">
      <alignment horizontal="center" vertical="center"/>
    </xf>
    <xf numFmtId="49" fontId="14" fillId="4" borderId="29" xfId="0" applyNumberFormat="1" applyFont="1" applyFill="1" applyBorder="1" applyAlignment="1">
      <alignment horizontal="center" vertical="center" wrapText="1"/>
    </xf>
    <xf numFmtId="44" fontId="12" fillId="3" borderId="24" xfId="2" applyFont="1" applyFill="1" applyBorder="1" applyAlignment="1">
      <alignment horizontal="center" vertical="center" wrapText="1"/>
    </xf>
    <xf numFmtId="44" fontId="14" fillId="4" borderId="30" xfId="2" applyFont="1" applyFill="1" applyBorder="1" applyAlignment="1">
      <alignment horizontal="center" vertical="center"/>
    </xf>
    <xf numFmtId="44" fontId="12" fillId="2" borderId="26" xfId="2" applyFont="1" applyFill="1" applyBorder="1" applyAlignment="1">
      <alignment horizontal="center" vertical="center" wrapText="1"/>
    </xf>
    <xf numFmtId="44" fontId="12" fillId="2" borderId="26" xfId="2" applyFont="1" applyFill="1" applyBorder="1" applyAlignment="1">
      <alignment horizontal="center"/>
    </xf>
    <xf numFmtId="44" fontId="12" fillId="2" borderId="28" xfId="2" applyFont="1" applyFill="1" applyBorder="1" applyAlignment="1">
      <alignment horizontal="center" vertical="center" wrapText="1"/>
    </xf>
    <xf numFmtId="49" fontId="18" fillId="2" borderId="28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vertical="top" wrapText="1"/>
    </xf>
    <xf numFmtId="1" fontId="11" fillId="5" borderId="28" xfId="0" applyNumberFormat="1" applyFont="1" applyFill="1" applyBorder="1" applyAlignment="1">
      <alignment horizontal="center" vertical="center" wrapText="1"/>
    </xf>
    <xf numFmtId="1" fontId="11" fillId="2" borderId="17" xfId="0" applyNumberFormat="1" applyFont="1" applyFill="1" applyBorder="1" applyAlignment="1">
      <alignment horizontal="center" vertical="center" wrapText="1"/>
    </xf>
    <xf numFmtId="49" fontId="18" fillId="2" borderId="36" xfId="0" applyNumberFormat="1" applyFont="1" applyFill="1" applyBorder="1" applyAlignment="1">
      <alignment horizontal="center" vertical="center" wrapText="1"/>
    </xf>
    <xf numFmtId="49" fontId="18" fillId="2" borderId="35" xfId="0" applyNumberFormat="1" applyFont="1" applyFill="1" applyBorder="1" applyAlignment="1">
      <alignment horizontal="center" vertical="center" wrapText="1"/>
    </xf>
    <xf numFmtId="49" fontId="18" fillId="2" borderId="34" xfId="0" applyNumberFormat="1" applyFont="1" applyFill="1" applyBorder="1" applyAlignment="1">
      <alignment horizontal="center" vertical="center" wrapText="1"/>
    </xf>
    <xf numFmtId="49" fontId="16" fillId="2" borderId="7" xfId="1" applyNumberFormat="1" applyFill="1" applyBorder="1" applyAlignment="1">
      <alignment horizontal="center" vertical="top"/>
    </xf>
    <xf numFmtId="49" fontId="9" fillId="2" borderId="8" xfId="0" applyNumberFormat="1" applyFont="1" applyFill="1" applyBorder="1" applyAlignment="1">
      <alignment horizontal="center" vertical="top"/>
    </xf>
    <xf numFmtId="49" fontId="9" fillId="2" borderId="23" xfId="0" applyNumberFormat="1" applyFont="1" applyFill="1" applyBorder="1" applyAlignment="1">
      <alignment horizontal="center" vertical="top"/>
    </xf>
    <xf numFmtId="44" fontId="12" fillId="3" borderId="32" xfId="2" applyFont="1" applyFill="1" applyBorder="1" applyAlignment="1">
      <alignment horizontal="center" vertical="center" wrapText="1"/>
    </xf>
    <xf numFmtId="44" fontId="12" fillId="3" borderId="0" xfId="2" applyFont="1" applyFill="1" applyBorder="1" applyAlignment="1">
      <alignment horizontal="center" vertical="center" wrapText="1"/>
    </xf>
    <xf numFmtId="44" fontId="12" fillId="3" borderId="33" xfId="2" applyFont="1" applyFill="1" applyBorder="1" applyAlignment="1">
      <alignment horizontal="center" vertical="center" wrapText="1"/>
    </xf>
    <xf numFmtId="49" fontId="5" fillId="3" borderId="16" xfId="0" applyNumberFormat="1" applyFont="1" applyFill="1" applyBorder="1" applyAlignment="1">
      <alignment horizontal="right" vertical="center" wrapText="1"/>
    </xf>
    <xf numFmtId="0" fontId="2" fillId="0" borderId="17" xfId="0" applyFont="1" applyBorder="1" applyAlignment="1">
      <alignment vertical="top" wrapText="1"/>
    </xf>
    <xf numFmtId="49" fontId="5" fillId="2" borderId="16" xfId="0" applyNumberFormat="1" applyFont="1" applyFill="1" applyBorder="1" applyAlignment="1">
      <alignment horizontal="right" vertical="center" wrapText="1"/>
    </xf>
    <xf numFmtId="49" fontId="1" fillId="2" borderId="1" xfId="0" applyNumberFormat="1" applyFont="1" applyFill="1" applyBorder="1" applyAlignment="1">
      <alignment horizontal="center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49" fontId="5" fillId="2" borderId="11" xfId="0" applyNumberFormat="1" applyFont="1" applyFill="1" applyBorder="1" applyAlignment="1">
      <alignment horizontal="right" vertical="center" wrapText="1"/>
    </xf>
    <xf numFmtId="0" fontId="2" fillId="0" borderId="12" xfId="0" applyFont="1" applyBorder="1" applyAlignment="1">
      <alignment vertical="top" wrapText="1"/>
    </xf>
    <xf numFmtId="49" fontId="5" fillId="3" borderId="18" xfId="0" applyNumberFormat="1" applyFont="1" applyFill="1" applyBorder="1" applyAlignment="1">
      <alignment horizontal="right" vertical="center" wrapText="1"/>
    </xf>
    <xf numFmtId="0" fontId="2" fillId="0" borderId="19" xfId="0" applyFont="1" applyBorder="1" applyAlignment="1">
      <alignment vertical="top" wrapText="1"/>
    </xf>
    <xf numFmtId="49" fontId="5" fillId="2" borderId="13" xfId="0" applyNumberFormat="1" applyFont="1" applyFill="1" applyBorder="1" applyAlignment="1">
      <alignment horizontal="right" vertical="center" wrapText="1"/>
    </xf>
    <xf numFmtId="0" fontId="2" fillId="0" borderId="14" xfId="0" applyFont="1" applyBorder="1" applyAlignment="1">
      <alignment vertical="top" wrapText="1"/>
    </xf>
    <xf numFmtId="49" fontId="6" fillId="2" borderId="13" xfId="0" applyNumberFormat="1" applyFont="1" applyFill="1" applyBorder="1" applyAlignment="1">
      <alignment horizontal="left" vertical="center" wrapText="1"/>
    </xf>
    <xf numFmtId="1" fontId="6" fillId="3" borderId="18" xfId="0" applyNumberFormat="1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left" vertical="center" wrapText="1"/>
    </xf>
    <xf numFmtId="49" fontId="5" fillId="2" borderId="18" xfId="0" applyNumberFormat="1" applyFont="1" applyFill="1" applyBorder="1" applyAlignment="1">
      <alignment horizontal="right" vertical="center" wrapText="1"/>
    </xf>
    <xf numFmtId="1" fontId="3" fillId="2" borderId="18" xfId="0" applyNumberFormat="1" applyFont="1" applyFill="1" applyBorder="1" applyAlignment="1">
      <alignment vertical="center" wrapText="1"/>
    </xf>
    <xf numFmtId="1" fontId="3" fillId="2" borderId="19" xfId="0" applyNumberFormat="1" applyFont="1" applyFill="1" applyBorder="1" applyAlignment="1">
      <alignment vertical="center" wrapText="1"/>
    </xf>
    <xf numFmtId="1" fontId="3" fillId="2" borderId="20" xfId="0" applyNumberFormat="1" applyFont="1" applyFill="1" applyBorder="1" applyAlignment="1">
      <alignment vertical="center" wrapText="1"/>
    </xf>
    <xf numFmtId="1" fontId="3" fillId="2" borderId="13" xfId="0" applyNumberFormat="1" applyFont="1" applyFill="1" applyBorder="1" applyAlignment="1">
      <alignment horizontal="left" vertical="center" wrapText="1"/>
    </xf>
    <xf numFmtId="1" fontId="3" fillId="2" borderId="14" xfId="0" applyNumberFormat="1" applyFont="1" applyFill="1" applyBorder="1" applyAlignment="1">
      <alignment horizontal="left" vertical="center" wrapText="1"/>
    </xf>
    <xf numFmtId="1" fontId="3" fillId="2" borderId="15" xfId="0" applyNumberFormat="1" applyFont="1" applyFill="1" applyBorder="1" applyAlignment="1">
      <alignment horizontal="left" vertical="center" wrapText="1"/>
    </xf>
    <xf numFmtId="1" fontId="16" fillId="3" borderId="18" xfId="1" applyNumberFormat="1" applyFill="1" applyBorder="1" applyAlignment="1">
      <alignment horizontal="left" vertical="center" wrapText="1"/>
    </xf>
    <xf numFmtId="1" fontId="16" fillId="3" borderId="19" xfId="1" applyNumberFormat="1" applyFill="1" applyBorder="1" applyAlignment="1">
      <alignment horizontal="left" vertical="center" wrapText="1"/>
    </xf>
    <xf numFmtId="1" fontId="16" fillId="3" borderId="20" xfId="1" applyNumberFormat="1" applyFill="1" applyBorder="1" applyAlignment="1">
      <alignment horizontal="left" vertical="center" wrapText="1"/>
    </xf>
    <xf numFmtId="1" fontId="3" fillId="2" borderId="18" xfId="0" applyNumberFormat="1" applyFont="1" applyFill="1" applyBorder="1" applyAlignment="1">
      <alignment horizontal="left" vertical="center" wrapText="1"/>
    </xf>
    <xf numFmtId="1" fontId="3" fillId="2" borderId="19" xfId="0" applyNumberFormat="1" applyFont="1" applyFill="1" applyBorder="1" applyAlignment="1">
      <alignment horizontal="left" vertical="center" wrapText="1"/>
    </xf>
    <xf numFmtId="1" fontId="3" fillId="2" borderId="20" xfId="0" applyNumberFormat="1" applyFont="1" applyFill="1" applyBorder="1" applyAlignment="1">
      <alignment horizontal="left" vertical="center" wrapText="1"/>
    </xf>
    <xf numFmtId="49" fontId="7" fillId="3" borderId="21" xfId="0" applyNumberFormat="1" applyFont="1" applyFill="1" applyBorder="1" applyAlignment="1">
      <alignment horizontal="left" vertical="center" wrapText="1"/>
    </xf>
    <xf numFmtId="49" fontId="7" fillId="3" borderId="22" xfId="0" applyNumberFormat="1" applyFont="1" applyFill="1" applyBorder="1" applyAlignment="1">
      <alignment horizontal="left" vertical="center" wrapText="1"/>
    </xf>
    <xf numFmtId="49" fontId="7" fillId="3" borderId="31" xfId="0" applyNumberFormat="1" applyFont="1" applyFill="1" applyBorder="1" applyAlignment="1">
      <alignment horizontal="left" vertical="center" wrapText="1"/>
    </xf>
    <xf numFmtId="1" fontId="3" fillId="3" borderId="18" xfId="0" applyNumberFormat="1" applyFont="1" applyFill="1" applyBorder="1" applyAlignment="1">
      <alignment horizontal="left" vertical="center" wrapText="1"/>
    </xf>
    <xf numFmtId="1" fontId="3" fillId="3" borderId="19" xfId="0" applyNumberFormat="1" applyFont="1" applyFill="1" applyBorder="1" applyAlignment="1">
      <alignment horizontal="left" vertical="center" wrapText="1"/>
    </xf>
    <xf numFmtId="1" fontId="3" fillId="3" borderId="20" xfId="0" applyNumberFormat="1" applyFont="1" applyFill="1" applyBorder="1" applyAlignment="1">
      <alignment horizontal="left" vertical="center" wrapText="1"/>
    </xf>
  </cellXfs>
  <cellStyles count="3">
    <cellStyle name="Currency" xfId="2" builtinId="4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lvl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>
            <a:ln>
              <a:noFill/>
            </a:ln>
            <a:solidFill>
              <a:srgbClr val="000000"/>
            </a:solidFill>
            <a:effectLst/>
            <a:latin typeface="+mn-lt"/>
            <a:ea typeface="+mn-ea"/>
            <a:cs typeface="+mn-cs"/>
            <a:sym typeface="Helvetica Neue"/>
          </a:defRPr>
        </a:defPPr>
        <a:lvl1pPr marL="0" marR="0" lvl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1pPr>
        <a:lvl2pPr marL="0" marR="0" lvl="1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2pPr>
        <a:lvl3pPr marL="0" marR="0" lvl="2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3pPr>
        <a:lvl4pPr marL="0" marR="0" lvl="3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4pPr>
        <a:lvl5pPr marL="0" marR="0" lvl="4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5pPr>
        <a:lvl6pPr marL="0" marR="0" lvl="5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6pPr>
        <a:lvl7pPr marL="0" marR="0" lvl="6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7pPr>
        <a:lvl8pPr marL="0" marR="0" lvl="7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8pPr>
        <a:lvl9pPr marL="0" marR="0" lvl="8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lvl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defPPr>
        <a:lvl1pPr marL="0" marR="0" lvl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1pPr>
        <a:lvl2pPr marL="0" marR="0" lvl="1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2pPr>
        <a:lvl3pPr marL="0" marR="0" lvl="2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3pPr>
        <a:lvl4pPr marL="0" marR="0" lvl="3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4pPr>
        <a:lvl5pPr marL="0" marR="0" lvl="4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5pPr>
        <a:lvl6pPr marL="0" marR="0" lvl="5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6pPr>
        <a:lvl7pPr marL="0" marR="0" lvl="6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7pPr>
        <a:lvl8pPr marL="0" marR="0" lvl="7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8pPr>
        <a:lvl9pPr marL="0" marR="0" lvl="8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lvl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>
            <a:ln>
              <a:noFill/>
            </a:ln>
            <a:solidFill>
              <a:srgbClr val="000000"/>
            </a:solidFill>
            <a:effectLst/>
            <a:latin typeface="+mn-lt"/>
            <a:ea typeface="+mn-ea"/>
            <a:cs typeface="+mn-cs"/>
            <a:sym typeface="Helvetica Neue"/>
          </a:defRPr>
        </a:defPPr>
        <a:lvl1pPr marL="0" marR="0" lvl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1pPr>
        <a:lvl2pPr marL="0" marR="0" lvl="1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2pPr>
        <a:lvl3pPr marL="0" marR="0" lvl="2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3pPr>
        <a:lvl4pPr marL="0" marR="0" lvl="3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4pPr>
        <a:lvl5pPr marL="0" marR="0" lvl="4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5pPr>
        <a:lvl6pPr marL="0" marR="0" lvl="5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6pPr>
        <a:lvl7pPr marL="0" marR="0" lvl="6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7pPr>
        <a:lvl8pPr marL="0" marR="0" lvl="7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8pPr>
        <a:lvl9pPr marL="0" marR="0" lvl="8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>
            <a:ln>
              <a:noFill/>
            </a:ln>
            <a:solidFill>
              <a:srgbClr val="000000"/>
            </a:solidFill>
            <a:effectLst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gymjockstrap.com/WholeSale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6"/>
  <sheetViews>
    <sheetView showGridLines="0" tabSelected="1" topLeftCell="A49" workbookViewId="0">
      <selection activeCell="A59" sqref="A59:XFD63"/>
    </sheetView>
  </sheetViews>
  <sheetFormatPr defaultColWidth="12.6484375" defaultRowHeight="15" customHeight="1"/>
  <cols>
    <col min="1" max="1" width="10.8984375" customWidth="1"/>
    <col min="2" max="2" width="14.296875" bestFit="1" customWidth="1"/>
    <col min="3" max="3" width="3.34765625" customWidth="1"/>
    <col min="4" max="4" width="3.09765625" customWidth="1"/>
    <col min="5" max="6" width="3.19921875" customWidth="1"/>
    <col min="7" max="7" width="3.44921875" customWidth="1"/>
    <col min="8" max="8" width="3.8984375" customWidth="1"/>
    <col min="9" max="9" width="8.25" customWidth="1"/>
    <col min="10" max="10" width="9" customWidth="1"/>
    <col min="11" max="11" width="9.796875" customWidth="1"/>
    <col min="12" max="12" width="6.09765625" customWidth="1"/>
    <col min="13" max="13" width="12.44921875" customWidth="1"/>
    <col min="14" max="14" width="15.5" bestFit="1" customWidth="1"/>
  </cols>
  <sheetData>
    <row r="1" spans="1:13" ht="24.75" customHeight="1" thickBot="1">
      <c r="A1" s="50" t="s">
        <v>0</v>
      </c>
      <c r="B1" s="51"/>
      <c r="C1" s="51"/>
      <c r="D1" s="52"/>
      <c r="E1" s="1"/>
      <c r="F1" s="2"/>
      <c r="G1" s="2"/>
      <c r="H1" s="2"/>
      <c r="I1" s="2"/>
      <c r="J1" s="2"/>
      <c r="K1" s="3" t="s">
        <v>28</v>
      </c>
      <c r="L1" s="2"/>
      <c r="M1" s="4"/>
    </row>
    <row r="2" spans="1:13" ht="18" customHeight="1" thickBot="1">
      <c r="A2" s="5"/>
      <c r="B2" s="6"/>
      <c r="C2" s="6"/>
      <c r="D2" s="6"/>
      <c r="E2" s="7"/>
      <c r="F2" s="7"/>
      <c r="G2" s="7"/>
      <c r="H2" s="7"/>
      <c r="I2" s="7"/>
      <c r="J2" s="7"/>
      <c r="K2" s="7"/>
      <c r="L2" s="7"/>
      <c r="M2" s="8"/>
    </row>
    <row r="3" spans="1:13" ht="33" customHeight="1">
      <c r="A3" s="53" t="s">
        <v>1</v>
      </c>
      <c r="B3" s="54"/>
      <c r="C3" s="59"/>
      <c r="D3" s="58"/>
      <c r="E3" s="58"/>
      <c r="F3" s="58"/>
      <c r="G3" s="54"/>
      <c r="H3" s="57" t="s">
        <v>31</v>
      </c>
      <c r="I3" s="58"/>
      <c r="J3" s="54"/>
      <c r="K3" s="66"/>
      <c r="L3" s="67"/>
      <c r="M3" s="68"/>
    </row>
    <row r="4" spans="1:13" ht="33" customHeight="1">
      <c r="A4" s="47" t="s">
        <v>2</v>
      </c>
      <c r="B4" s="48"/>
      <c r="C4" s="60"/>
      <c r="D4" s="56"/>
      <c r="E4" s="56"/>
      <c r="F4" s="56"/>
      <c r="G4" s="48"/>
      <c r="H4" s="55" t="s">
        <v>3</v>
      </c>
      <c r="I4" s="56"/>
      <c r="J4" s="48"/>
      <c r="K4" s="69"/>
      <c r="L4" s="70"/>
      <c r="M4" s="71"/>
    </row>
    <row r="5" spans="1:13" ht="33" customHeight="1">
      <c r="A5" s="49" t="s">
        <v>29</v>
      </c>
      <c r="B5" s="48"/>
      <c r="C5" s="61"/>
      <c r="D5" s="56"/>
      <c r="E5" s="56"/>
      <c r="F5" s="56"/>
      <c r="G5" s="48"/>
      <c r="H5" s="62"/>
      <c r="I5" s="56"/>
      <c r="J5" s="48"/>
      <c r="K5" s="63"/>
      <c r="L5" s="64"/>
      <c r="M5" s="65"/>
    </row>
    <row r="6" spans="1:13" ht="33" customHeight="1">
      <c r="A6" s="47" t="s">
        <v>4</v>
      </c>
      <c r="B6" s="48"/>
      <c r="C6" s="60"/>
      <c r="D6" s="56"/>
      <c r="E6" s="56"/>
      <c r="F6" s="56"/>
      <c r="G6" s="48"/>
      <c r="H6" s="55"/>
      <c r="I6" s="56"/>
      <c r="J6" s="48"/>
      <c r="K6" s="78"/>
      <c r="L6" s="79"/>
      <c r="M6" s="80"/>
    </row>
    <row r="7" spans="1:13" ht="33" customHeight="1">
      <c r="A7" s="49" t="s">
        <v>5</v>
      </c>
      <c r="B7" s="48"/>
      <c r="C7" s="61"/>
      <c r="D7" s="56"/>
      <c r="E7" s="56"/>
      <c r="F7" s="56"/>
      <c r="G7" s="48"/>
      <c r="H7" s="62"/>
      <c r="I7" s="56"/>
      <c r="J7" s="48"/>
      <c r="K7" s="72"/>
      <c r="L7" s="73"/>
      <c r="M7" s="74"/>
    </row>
    <row r="8" spans="1:13" ht="33" customHeight="1" thickBot="1">
      <c r="A8" s="47" t="s">
        <v>30</v>
      </c>
      <c r="B8" s="48"/>
      <c r="C8" s="60"/>
      <c r="D8" s="56"/>
      <c r="E8" s="56"/>
      <c r="F8" s="56"/>
      <c r="G8" s="48"/>
      <c r="H8" s="55" t="s">
        <v>6</v>
      </c>
      <c r="I8" s="56"/>
      <c r="J8" s="48"/>
      <c r="K8" s="75" t="s">
        <v>7</v>
      </c>
      <c r="L8" s="76"/>
      <c r="M8" s="77"/>
    </row>
    <row r="9" spans="1:13" ht="28.5" customHeight="1" thickBot="1">
      <c r="A9" s="41" t="s">
        <v>41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3"/>
    </row>
    <row r="10" spans="1:13" ht="37.5" customHeight="1" thickBot="1">
      <c r="A10" s="9" t="s">
        <v>8</v>
      </c>
      <c r="B10" s="10" t="s">
        <v>9</v>
      </c>
      <c r="C10" s="10" t="s">
        <v>10</v>
      </c>
      <c r="D10" s="10" t="s">
        <v>11</v>
      </c>
      <c r="E10" s="10" t="s">
        <v>12</v>
      </c>
      <c r="F10" s="10" t="s">
        <v>13</v>
      </c>
      <c r="G10" s="10" t="s">
        <v>14</v>
      </c>
      <c r="H10" s="10" t="s">
        <v>15</v>
      </c>
      <c r="I10" s="10" t="s">
        <v>16</v>
      </c>
      <c r="J10" s="10" t="s">
        <v>17</v>
      </c>
      <c r="K10" s="10" t="s">
        <v>34</v>
      </c>
      <c r="L10" s="11"/>
      <c r="M10" s="10" t="s">
        <v>33</v>
      </c>
    </row>
    <row r="11" spans="1:13" ht="37.5" customHeight="1" thickBot="1">
      <c r="A11" s="44" t="s">
        <v>39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6"/>
    </row>
    <row r="12" spans="1:13" ht="23.25" customHeight="1" thickBot="1">
      <c r="A12" s="12" t="s">
        <v>18</v>
      </c>
      <c r="B12" s="12" t="s">
        <v>21</v>
      </c>
      <c r="C12" s="13"/>
      <c r="D12" s="13"/>
      <c r="E12" s="13"/>
      <c r="F12" s="13"/>
      <c r="G12" s="13"/>
      <c r="H12" s="13"/>
      <c r="I12" s="14">
        <f t="shared" ref="I12:I36" si="0">C12+D12+E12+F12+G12+H12</f>
        <v>0</v>
      </c>
      <c r="J12" s="31">
        <v>6</v>
      </c>
      <c r="K12" s="32">
        <v>12.49</v>
      </c>
      <c r="L12" s="15"/>
      <c r="M12" s="29">
        <f>I12*J12</f>
        <v>0</v>
      </c>
    </row>
    <row r="13" spans="1:13" ht="23.25" customHeight="1" thickBot="1">
      <c r="A13" s="12" t="s">
        <v>18</v>
      </c>
      <c r="B13" s="16" t="s">
        <v>19</v>
      </c>
      <c r="C13" s="17"/>
      <c r="D13" s="17"/>
      <c r="E13" s="17"/>
      <c r="F13" s="17"/>
      <c r="G13" s="17"/>
      <c r="H13" s="17"/>
      <c r="I13" s="18">
        <f t="shared" si="0"/>
        <v>0</v>
      </c>
      <c r="J13" s="31">
        <v>6</v>
      </c>
      <c r="K13" s="32">
        <v>12.49</v>
      </c>
      <c r="L13" s="19"/>
      <c r="M13" s="29">
        <f t="shared" ref="M13:M36" si="1">I13*J13</f>
        <v>0</v>
      </c>
    </row>
    <row r="14" spans="1:13" ht="22.5" customHeight="1" thickBot="1">
      <c r="A14" s="12" t="s">
        <v>18</v>
      </c>
      <c r="B14" s="20" t="s">
        <v>32</v>
      </c>
      <c r="C14" s="21"/>
      <c r="D14" s="21"/>
      <c r="E14" s="21"/>
      <c r="F14" s="21"/>
      <c r="G14" s="21"/>
      <c r="H14" s="21"/>
      <c r="I14" s="22">
        <f t="shared" si="0"/>
        <v>0</v>
      </c>
      <c r="J14" s="31">
        <v>6</v>
      </c>
      <c r="K14" s="32">
        <v>12.49</v>
      </c>
      <c r="L14" s="23"/>
      <c r="M14" s="29">
        <f t="shared" si="1"/>
        <v>0</v>
      </c>
    </row>
    <row r="15" spans="1:13" ht="22.5" customHeight="1" thickBot="1">
      <c r="A15" s="16" t="s">
        <v>18</v>
      </c>
      <c r="B15" s="20" t="s">
        <v>22</v>
      </c>
      <c r="C15" s="21"/>
      <c r="D15" s="21"/>
      <c r="E15" s="21"/>
      <c r="F15" s="21"/>
      <c r="G15" s="21"/>
      <c r="H15" s="21"/>
      <c r="I15" s="22">
        <f t="shared" si="0"/>
        <v>0</v>
      </c>
      <c r="J15" s="31">
        <v>6</v>
      </c>
      <c r="K15" s="32">
        <v>12.49</v>
      </c>
      <c r="L15" s="23"/>
      <c r="M15" s="29">
        <f t="shared" si="1"/>
        <v>0</v>
      </c>
    </row>
    <row r="16" spans="1:13" ht="22.5" customHeight="1" thickBot="1">
      <c r="A16" s="12" t="s">
        <v>18</v>
      </c>
      <c r="B16" s="20" t="s">
        <v>25</v>
      </c>
      <c r="C16" s="21"/>
      <c r="D16" s="21"/>
      <c r="E16" s="21"/>
      <c r="F16" s="21"/>
      <c r="G16" s="21"/>
      <c r="H16" s="21"/>
      <c r="I16" s="22">
        <f t="shared" ref="I16:I17" si="2">C16+D16+E16+F16+G16+H16</f>
        <v>0</v>
      </c>
      <c r="J16" s="31">
        <v>6</v>
      </c>
      <c r="K16" s="32">
        <v>12.49</v>
      </c>
      <c r="L16" s="23"/>
      <c r="M16" s="29">
        <f t="shared" si="1"/>
        <v>0</v>
      </c>
    </row>
    <row r="17" spans="1:14" ht="22.5" customHeight="1" thickBot="1">
      <c r="A17" s="16" t="s">
        <v>18</v>
      </c>
      <c r="B17" s="20" t="s">
        <v>24</v>
      </c>
      <c r="C17" s="21"/>
      <c r="D17" s="21"/>
      <c r="E17" s="21"/>
      <c r="F17" s="21"/>
      <c r="G17" s="21"/>
      <c r="H17" s="21"/>
      <c r="I17" s="22">
        <f t="shared" si="2"/>
        <v>0</v>
      </c>
      <c r="J17" s="31">
        <v>6</v>
      </c>
      <c r="K17" s="32">
        <v>12.49</v>
      </c>
      <c r="L17" s="23"/>
      <c r="M17" s="29">
        <f t="shared" si="1"/>
        <v>0</v>
      </c>
    </row>
    <row r="18" spans="1:14" ht="22.5" customHeight="1" thickBot="1">
      <c r="A18" s="44" t="s">
        <v>40</v>
      </c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6"/>
    </row>
    <row r="19" spans="1:14" ht="22.5" customHeight="1" thickBot="1">
      <c r="A19" s="20" t="s">
        <v>20</v>
      </c>
      <c r="B19" s="12" t="s">
        <v>21</v>
      </c>
      <c r="C19" s="21"/>
      <c r="D19" s="21"/>
      <c r="E19" s="21"/>
      <c r="F19" s="21"/>
      <c r="G19" s="21"/>
      <c r="H19" s="21"/>
      <c r="I19" s="22">
        <f t="shared" si="0"/>
        <v>0</v>
      </c>
      <c r="J19" s="33">
        <v>6</v>
      </c>
      <c r="K19" s="32">
        <v>12.49</v>
      </c>
      <c r="L19" s="23"/>
      <c r="M19" s="29">
        <f t="shared" si="1"/>
        <v>0</v>
      </c>
    </row>
    <row r="20" spans="1:14" ht="22.5" customHeight="1" thickBot="1">
      <c r="A20" s="20" t="s">
        <v>20</v>
      </c>
      <c r="B20" s="16" t="s">
        <v>19</v>
      </c>
      <c r="C20" s="21"/>
      <c r="D20" s="21"/>
      <c r="E20" s="21"/>
      <c r="F20" s="21"/>
      <c r="G20" s="21"/>
      <c r="H20" s="21"/>
      <c r="I20" s="22">
        <f t="shared" si="0"/>
        <v>0</v>
      </c>
      <c r="J20" s="33">
        <v>6</v>
      </c>
      <c r="K20" s="32">
        <v>12.49</v>
      </c>
      <c r="L20" s="23"/>
      <c r="M20" s="29">
        <f t="shared" si="1"/>
        <v>0</v>
      </c>
    </row>
    <row r="21" spans="1:14" ht="22.5" customHeight="1" thickBot="1">
      <c r="A21" s="20" t="s">
        <v>20</v>
      </c>
      <c r="B21" s="20" t="s">
        <v>32</v>
      </c>
      <c r="C21" s="21"/>
      <c r="D21" s="21"/>
      <c r="E21" s="21"/>
      <c r="F21" s="21"/>
      <c r="G21" s="21"/>
      <c r="H21" s="21"/>
      <c r="I21" s="22">
        <f t="shared" si="0"/>
        <v>0</v>
      </c>
      <c r="J21" s="33">
        <v>6</v>
      </c>
      <c r="K21" s="32">
        <v>12.49</v>
      </c>
      <c r="L21" s="23"/>
      <c r="M21" s="29">
        <f t="shared" si="1"/>
        <v>0</v>
      </c>
    </row>
    <row r="22" spans="1:14" ht="22.5" customHeight="1" thickBot="1">
      <c r="A22" s="20" t="s">
        <v>20</v>
      </c>
      <c r="B22" s="20" t="s">
        <v>22</v>
      </c>
      <c r="C22" s="21"/>
      <c r="D22" s="21"/>
      <c r="E22" s="21"/>
      <c r="F22" s="21"/>
      <c r="G22" s="21"/>
      <c r="H22" s="21"/>
      <c r="I22" s="22">
        <f t="shared" si="0"/>
        <v>0</v>
      </c>
      <c r="J22" s="33">
        <v>6</v>
      </c>
      <c r="K22" s="32">
        <v>12.49</v>
      </c>
      <c r="L22" s="23"/>
      <c r="M22" s="29">
        <f t="shared" si="1"/>
        <v>0</v>
      </c>
    </row>
    <row r="23" spans="1:14" ht="22.5" customHeight="1" thickBot="1">
      <c r="A23" s="20" t="s">
        <v>20</v>
      </c>
      <c r="B23" s="20" t="s">
        <v>25</v>
      </c>
      <c r="C23" s="36"/>
      <c r="D23" s="21"/>
      <c r="E23" s="21"/>
      <c r="F23" s="21"/>
      <c r="G23" s="21"/>
      <c r="H23" s="21"/>
      <c r="I23" s="22">
        <f t="shared" si="0"/>
        <v>0</v>
      </c>
      <c r="J23" s="33">
        <v>6</v>
      </c>
      <c r="K23" s="32">
        <v>12.49</v>
      </c>
      <c r="L23" s="23"/>
      <c r="M23" s="29">
        <f t="shared" si="1"/>
        <v>0</v>
      </c>
    </row>
    <row r="24" spans="1:14" ht="22.5" customHeight="1" thickBot="1">
      <c r="A24" s="20" t="s">
        <v>20</v>
      </c>
      <c r="B24" s="20" t="s">
        <v>24</v>
      </c>
      <c r="C24" s="21"/>
      <c r="D24" s="21"/>
      <c r="E24" s="21"/>
      <c r="F24" s="21"/>
      <c r="G24" s="21"/>
      <c r="H24" s="21"/>
      <c r="I24" s="22">
        <f t="shared" si="0"/>
        <v>0</v>
      </c>
      <c r="J24" s="33">
        <v>6</v>
      </c>
      <c r="K24" s="32">
        <v>12.49</v>
      </c>
      <c r="L24" s="23"/>
      <c r="M24" s="29">
        <f t="shared" si="1"/>
        <v>0</v>
      </c>
    </row>
    <row r="25" spans="1:14" ht="22.5" customHeight="1" thickBot="1">
      <c r="A25" s="20" t="s">
        <v>20</v>
      </c>
      <c r="B25" s="20" t="s">
        <v>35</v>
      </c>
      <c r="C25" s="36"/>
      <c r="D25" s="21"/>
      <c r="E25" s="21"/>
      <c r="F25" s="21"/>
      <c r="G25" s="21"/>
      <c r="H25" s="21"/>
      <c r="I25" s="22">
        <f t="shared" ref="I25:I26" si="3">C25+D25+E25+F25+G25+H25</f>
        <v>0</v>
      </c>
      <c r="J25" s="33">
        <v>6</v>
      </c>
      <c r="K25" s="32">
        <v>12.49</v>
      </c>
      <c r="L25" s="23"/>
      <c r="M25" s="29">
        <f t="shared" si="1"/>
        <v>0</v>
      </c>
      <c r="N25" s="35"/>
    </row>
    <row r="26" spans="1:14" ht="22.5" customHeight="1" thickBot="1">
      <c r="A26" s="20" t="s">
        <v>20</v>
      </c>
      <c r="B26" s="20" t="s">
        <v>36</v>
      </c>
      <c r="C26" s="36"/>
      <c r="D26" s="21"/>
      <c r="E26" s="21"/>
      <c r="F26" s="21"/>
      <c r="G26" s="21"/>
      <c r="H26" s="21"/>
      <c r="I26" s="22">
        <f t="shared" si="3"/>
        <v>0</v>
      </c>
      <c r="J26" s="33">
        <v>6</v>
      </c>
      <c r="K26" s="32">
        <v>12.49</v>
      </c>
      <c r="L26" s="23"/>
      <c r="M26" s="29">
        <f t="shared" si="1"/>
        <v>0</v>
      </c>
      <c r="N26" s="35"/>
    </row>
    <row r="27" spans="1:14" ht="22.5" customHeight="1" thickBot="1">
      <c r="A27" s="44" t="s">
        <v>38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6"/>
    </row>
    <row r="28" spans="1:14" ht="20.65" thickBot="1">
      <c r="A28" s="20" t="s">
        <v>50</v>
      </c>
      <c r="B28" s="20" t="s">
        <v>21</v>
      </c>
      <c r="C28" s="21"/>
      <c r="D28" s="21"/>
      <c r="E28" s="21"/>
      <c r="F28" s="21"/>
      <c r="G28" s="21"/>
      <c r="H28" s="21"/>
      <c r="I28" s="22">
        <f t="shared" si="0"/>
        <v>0</v>
      </c>
      <c r="J28" s="33">
        <v>7</v>
      </c>
      <c r="K28" s="32">
        <v>13.99</v>
      </c>
      <c r="L28" s="23"/>
      <c r="M28" s="29">
        <f t="shared" si="1"/>
        <v>0</v>
      </c>
    </row>
    <row r="29" spans="1:14" ht="20.65" thickBot="1">
      <c r="A29" s="20" t="s">
        <v>50</v>
      </c>
      <c r="B29" s="20" t="s">
        <v>22</v>
      </c>
      <c r="C29" s="21"/>
      <c r="D29" s="21"/>
      <c r="E29" s="21"/>
      <c r="F29" s="21"/>
      <c r="G29" s="21"/>
      <c r="H29" s="21"/>
      <c r="I29" s="22">
        <f t="shared" si="0"/>
        <v>0</v>
      </c>
      <c r="J29" s="33">
        <v>7</v>
      </c>
      <c r="K29" s="32">
        <v>13.99</v>
      </c>
      <c r="L29" s="23"/>
      <c r="M29" s="29">
        <f t="shared" si="1"/>
        <v>0</v>
      </c>
    </row>
    <row r="30" spans="1:14" ht="22.5" customHeight="1" thickBot="1">
      <c r="A30" s="44" t="s">
        <v>37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6"/>
    </row>
    <row r="31" spans="1:14" ht="22.5" customHeight="1" thickBot="1">
      <c r="A31" s="20" t="s">
        <v>23</v>
      </c>
      <c r="B31" s="12" t="s">
        <v>21</v>
      </c>
      <c r="C31" s="21"/>
      <c r="D31" s="21"/>
      <c r="E31" s="21"/>
      <c r="F31" s="21"/>
      <c r="G31" s="21"/>
      <c r="H31" s="21"/>
      <c r="I31" s="22">
        <f t="shared" si="0"/>
        <v>0</v>
      </c>
      <c r="J31" s="33">
        <v>6.5</v>
      </c>
      <c r="K31" s="32">
        <v>13.29</v>
      </c>
      <c r="L31" s="23"/>
      <c r="M31" s="29">
        <f t="shared" si="1"/>
        <v>0</v>
      </c>
    </row>
    <row r="32" spans="1:14" ht="22.5" customHeight="1" thickBot="1">
      <c r="A32" s="20" t="s">
        <v>23</v>
      </c>
      <c r="B32" s="16" t="s">
        <v>19</v>
      </c>
      <c r="C32" s="21"/>
      <c r="D32" s="21"/>
      <c r="E32" s="21"/>
      <c r="F32" s="21"/>
      <c r="G32" s="21"/>
      <c r="H32" s="21"/>
      <c r="I32" s="22">
        <f t="shared" si="0"/>
        <v>0</v>
      </c>
      <c r="J32" s="33">
        <v>6.5</v>
      </c>
      <c r="K32" s="32">
        <v>13.29</v>
      </c>
      <c r="L32" s="23"/>
      <c r="M32" s="29">
        <f t="shared" si="1"/>
        <v>0</v>
      </c>
    </row>
    <row r="33" spans="1:14" ht="22.5" customHeight="1" thickBot="1">
      <c r="A33" s="20" t="s">
        <v>23</v>
      </c>
      <c r="B33" s="20" t="s">
        <v>32</v>
      </c>
      <c r="C33" s="21"/>
      <c r="D33" s="21"/>
      <c r="E33" s="21"/>
      <c r="F33" s="21"/>
      <c r="G33" s="21"/>
      <c r="H33" s="21"/>
      <c r="I33" s="22">
        <f t="shared" si="0"/>
        <v>0</v>
      </c>
      <c r="J33" s="33">
        <v>6.5</v>
      </c>
      <c r="K33" s="32">
        <v>13.29</v>
      </c>
      <c r="L33" s="23"/>
      <c r="M33" s="29">
        <f t="shared" si="1"/>
        <v>0</v>
      </c>
    </row>
    <row r="34" spans="1:14" ht="27.75" customHeight="1" thickBot="1">
      <c r="A34" s="20" t="s">
        <v>23</v>
      </c>
      <c r="B34" s="20" t="s">
        <v>22</v>
      </c>
      <c r="C34" s="21"/>
      <c r="D34" s="21"/>
      <c r="E34" s="21"/>
      <c r="F34" s="21"/>
      <c r="G34" s="21"/>
      <c r="H34" s="21"/>
      <c r="I34" s="22">
        <f t="shared" si="0"/>
        <v>0</v>
      </c>
      <c r="J34" s="33">
        <v>6.5</v>
      </c>
      <c r="K34" s="32">
        <v>13.29</v>
      </c>
      <c r="L34" s="23"/>
      <c r="M34" s="29">
        <f t="shared" si="1"/>
        <v>0</v>
      </c>
    </row>
    <row r="35" spans="1:14" ht="33" customHeight="1" thickBot="1">
      <c r="A35" s="20" t="s">
        <v>23</v>
      </c>
      <c r="B35" s="20" t="s">
        <v>25</v>
      </c>
      <c r="C35" s="36"/>
      <c r="D35" s="21"/>
      <c r="E35" s="21"/>
      <c r="F35" s="21"/>
      <c r="G35" s="21"/>
      <c r="H35" s="21"/>
      <c r="I35" s="22">
        <f t="shared" si="0"/>
        <v>0</v>
      </c>
      <c r="J35" s="33">
        <v>6.5</v>
      </c>
      <c r="K35" s="32">
        <v>13.29</v>
      </c>
      <c r="L35" s="23"/>
      <c r="M35" s="29">
        <f t="shared" si="1"/>
        <v>0</v>
      </c>
    </row>
    <row r="36" spans="1:14" ht="33" customHeight="1" thickBot="1">
      <c r="A36" s="20" t="s">
        <v>23</v>
      </c>
      <c r="B36" s="20" t="s">
        <v>24</v>
      </c>
      <c r="C36" s="21"/>
      <c r="D36" s="21"/>
      <c r="E36" s="21"/>
      <c r="F36" s="21"/>
      <c r="G36" s="21"/>
      <c r="H36" s="21"/>
      <c r="I36" s="22">
        <f t="shared" si="0"/>
        <v>0</v>
      </c>
      <c r="J36" s="33">
        <v>6.5</v>
      </c>
      <c r="K36" s="32">
        <v>13.29</v>
      </c>
      <c r="L36" s="23"/>
      <c r="M36" s="29">
        <f t="shared" si="1"/>
        <v>0</v>
      </c>
    </row>
    <row r="37" spans="1:14" ht="33" customHeight="1" thickBot="1">
      <c r="A37" s="20" t="s">
        <v>23</v>
      </c>
      <c r="B37" s="20" t="s">
        <v>36</v>
      </c>
      <c r="C37" s="21"/>
      <c r="D37" s="21"/>
      <c r="E37" s="21"/>
      <c r="F37" s="21"/>
      <c r="G37" s="21"/>
      <c r="H37" s="21"/>
      <c r="I37" s="22">
        <f t="shared" ref="I37:I38" si="4">C37+D37+E37+F37+G37+H37</f>
        <v>0</v>
      </c>
      <c r="J37" s="33">
        <v>6.5</v>
      </c>
      <c r="K37" s="32">
        <v>13.29</v>
      </c>
      <c r="L37" s="23"/>
      <c r="M37" s="29">
        <f t="shared" ref="M37:M38" si="5">I37*J37</f>
        <v>0</v>
      </c>
    </row>
    <row r="38" spans="1:14" ht="33" customHeight="1" thickBot="1">
      <c r="A38" s="20" t="s">
        <v>23</v>
      </c>
      <c r="B38" s="20" t="s">
        <v>35</v>
      </c>
      <c r="C38" s="21"/>
      <c r="D38" s="21"/>
      <c r="E38" s="21"/>
      <c r="F38" s="21"/>
      <c r="G38" s="21"/>
      <c r="H38" s="21"/>
      <c r="I38" s="22">
        <f t="shared" si="4"/>
        <v>0</v>
      </c>
      <c r="J38" s="33">
        <v>6.5</v>
      </c>
      <c r="K38" s="32">
        <v>13.29</v>
      </c>
      <c r="L38" s="23"/>
      <c r="M38" s="29">
        <f t="shared" si="5"/>
        <v>0</v>
      </c>
    </row>
    <row r="39" spans="1:14" ht="33" customHeight="1" thickBot="1">
      <c r="A39" s="34" t="s">
        <v>23</v>
      </c>
      <c r="B39" s="34" t="s">
        <v>45</v>
      </c>
      <c r="C39" s="36"/>
      <c r="D39" s="36"/>
      <c r="E39" s="36"/>
      <c r="F39" s="36"/>
      <c r="G39" s="21"/>
      <c r="H39" s="21"/>
      <c r="I39" s="22">
        <f t="shared" ref="I39:I40" si="6">C39+D39+E39+F39+G39+H39</f>
        <v>0</v>
      </c>
      <c r="J39" s="33">
        <v>6.5</v>
      </c>
      <c r="K39" s="32">
        <v>13.29</v>
      </c>
      <c r="L39" s="23"/>
      <c r="M39" s="29">
        <f t="shared" ref="M39:M40" si="7">I39*J39</f>
        <v>0</v>
      </c>
      <c r="N39" s="35" t="s">
        <v>47</v>
      </c>
    </row>
    <row r="40" spans="1:14" ht="33" customHeight="1" thickBot="1">
      <c r="A40" s="34" t="s">
        <v>23</v>
      </c>
      <c r="B40" s="34" t="s">
        <v>46</v>
      </c>
      <c r="C40" s="36"/>
      <c r="D40" s="36"/>
      <c r="E40" s="36"/>
      <c r="F40" s="36"/>
      <c r="G40" s="21"/>
      <c r="H40" s="21"/>
      <c r="I40" s="22">
        <f t="shared" si="6"/>
        <v>0</v>
      </c>
      <c r="J40" s="33">
        <v>6.5</v>
      </c>
      <c r="K40" s="32">
        <v>13.29</v>
      </c>
      <c r="L40" s="23"/>
      <c r="M40" s="29">
        <f t="shared" si="7"/>
        <v>0</v>
      </c>
      <c r="N40" s="35" t="s">
        <v>47</v>
      </c>
    </row>
    <row r="41" spans="1:14" ht="22.5" customHeight="1" thickBot="1">
      <c r="A41" s="44" t="s">
        <v>43</v>
      </c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6"/>
    </row>
    <row r="42" spans="1:14" ht="22.5" customHeight="1" thickBot="1">
      <c r="A42" s="20" t="s">
        <v>44</v>
      </c>
      <c r="B42" s="12" t="s">
        <v>21</v>
      </c>
      <c r="C42" s="21"/>
      <c r="D42" s="21"/>
      <c r="E42" s="21"/>
      <c r="F42" s="21"/>
      <c r="G42" s="21"/>
      <c r="H42" s="21"/>
      <c r="I42" s="22">
        <f t="shared" ref="I42:I47" si="8">C42+D42+E42+F42+G42+H42</f>
        <v>0</v>
      </c>
      <c r="J42" s="33">
        <v>6.5</v>
      </c>
      <c r="K42" s="32">
        <v>13.29</v>
      </c>
      <c r="L42" s="23"/>
      <c r="M42" s="29">
        <f t="shared" ref="M42" si="9">I42*J42</f>
        <v>0</v>
      </c>
    </row>
    <row r="43" spans="1:14" ht="22.5" customHeight="1" thickBot="1">
      <c r="A43" s="20" t="s">
        <v>44</v>
      </c>
      <c r="B43" s="16" t="s">
        <v>22</v>
      </c>
      <c r="C43" s="21"/>
      <c r="D43" s="21"/>
      <c r="E43" s="21"/>
      <c r="F43" s="21"/>
      <c r="G43" s="21"/>
      <c r="H43" s="21"/>
      <c r="I43" s="22">
        <f t="shared" ref="I43:I44" si="10">C43+D43+E43+F43+G43+H43</f>
        <v>0</v>
      </c>
      <c r="J43" s="33">
        <v>6.5</v>
      </c>
      <c r="K43" s="32">
        <v>13.29</v>
      </c>
      <c r="L43" s="23"/>
      <c r="M43" s="29">
        <f t="shared" ref="M43:M47" si="11">I43*J43</f>
        <v>0</v>
      </c>
    </row>
    <row r="44" spans="1:14" ht="22.5" customHeight="1" thickBot="1">
      <c r="A44" s="20" t="s">
        <v>44</v>
      </c>
      <c r="B44" s="16" t="s">
        <v>35</v>
      </c>
      <c r="C44" s="21"/>
      <c r="D44" s="21"/>
      <c r="E44" s="21"/>
      <c r="F44" s="21"/>
      <c r="G44" s="21"/>
      <c r="H44" s="21"/>
      <c r="I44" s="22">
        <f t="shared" si="10"/>
        <v>0</v>
      </c>
      <c r="J44" s="33">
        <v>6.5</v>
      </c>
      <c r="K44" s="32">
        <v>13.29</v>
      </c>
      <c r="L44" s="23"/>
      <c r="M44" s="29">
        <f t="shared" si="11"/>
        <v>0</v>
      </c>
    </row>
    <row r="45" spans="1:14" ht="22.5" customHeight="1" thickBot="1">
      <c r="A45" s="20" t="s">
        <v>44</v>
      </c>
      <c r="B45" s="16" t="s">
        <v>48</v>
      </c>
      <c r="C45" s="21"/>
      <c r="D45" s="21"/>
      <c r="E45" s="21"/>
      <c r="F45" s="21"/>
      <c r="G45" s="21"/>
      <c r="H45" s="21"/>
      <c r="I45" s="22">
        <f t="shared" ref="I45:I46" si="12">C45+D45+E45+F45+G45+H45</f>
        <v>0</v>
      </c>
      <c r="J45" s="33">
        <v>6.5</v>
      </c>
      <c r="K45" s="32">
        <v>13.29</v>
      </c>
      <c r="L45" s="23"/>
      <c r="M45" s="29">
        <f t="shared" si="11"/>
        <v>0</v>
      </c>
      <c r="N45" s="35"/>
    </row>
    <row r="46" spans="1:14" ht="22.5" customHeight="1" thickBot="1">
      <c r="A46" s="39" t="s">
        <v>44</v>
      </c>
      <c r="B46" s="38" t="s">
        <v>45</v>
      </c>
      <c r="C46" s="21"/>
      <c r="D46" s="21"/>
      <c r="E46" s="21"/>
      <c r="F46" s="21"/>
      <c r="G46" s="21"/>
      <c r="H46" s="21"/>
      <c r="I46" s="22">
        <f t="shared" si="12"/>
        <v>0</v>
      </c>
      <c r="J46" s="33">
        <v>6.5</v>
      </c>
      <c r="K46" s="32">
        <v>13.29</v>
      </c>
      <c r="L46" s="23"/>
      <c r="M46" s="29">
        <f t="shared" si="11"/>
        <v>0</v>
      </c>
      <c r="N46" s="35" t="s">
        <v>47</v>
      </c>
    </row>
    <row r="47" spans="1:14" ht="22.5" customHeight="1" thickBot="1">
      <c r="A47" s="40" t="s">
        <v>44</v>
      </c>
      <c r="B47" s="38" t="s">
        <v>46</v>
      </c>
      <c r="C47" s="37"/>
      <c r="D47" s="21"/>
      <c r="E47" s="21"/>
      <c r="F47" s="21"/>
      <c r="G47" s="21"/>
      <c r="H47" s="21"/>
      <c r="I47" s="22">
        <f t="shared" si="8"/>
        <v>0</v>
      </c>
      <c r="J47" s="33">
        <v>6.5</v>
      </c>
      <c r="K47" s="32">
        <v>13.29</v>
      </c>
      <c r="L47" s="23"/>
      <c r="M47" s="29">
        <f t="shared" si="11"/>
        <v>0</v>
      </c>
      <c r="N47" s="35" t="s">
        <v>47</v>
      </c>
    </row>
    <row r="48" spans="1:14" ht="33" customHeight="1" thickBot="1">
      <c r="A48" s="44" t="s">
        <v>53</v>
      </c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6"/>
    </row>
    <row r="49" spans="1:13" ht="22.5" customHeight="1" thickBot="1">
      <c r="A49" s="20" t="s">
        <v>54</v>
      </c>
      <c r="B49" s="12" t="s">
        <v>21</v>
      </c>
      <c r="C49" s="21"/>
      <c r="D49" s="21"/>
      <c r="E49" s="21"/>
      <c r="F49" s="21"/>
      <c r="G49" s="21"/>
      <c r="H49" s="21"/>
      <c r="I49" s="22">
        <f t="shared" ref="I49:I50" si="13">C49+D49+E49+F49+G49+H49</f>
        <v>0</v>
      </c>
      <c r="J49" s="33">
        <v>6.5</v>
      </c>
      <c r="K49" s="32">
        <v>13.29</v>
      </c>
      <c r="L49" s="23"/>
      <c r="M49" s="29">
        <f t="shared" ref="M49:M50" si="14">I49*J49</f>
        <v>0</v>
      </c>
    </row>
    <row r="50" spans="1:13" ht="22.5" customHeight="1" thickBot="1">
      <c r="A50" s="20" t="s">
        <v>54</v>
      </c>
      <c r="B50" s="16" t="s">
        <v>22</v>
      </c>
      <c r="C50" s="21"/>
      <c r="D50" s="21"/>
      <c r="E50" s="21"/>
      <c r="F50" s="21"/>
      <c r="G50" s="21"/>
      <c r="H50" s="21"/>
      <c r="I50" s="22">
        <f t="shared" si="13"/>
        <v>0</v>
      </c>
      <c r="J50" s="33">
        <v>6.5</v>
      </c>
      <c r="K50" s="32">
        <v>13.29</v>
      </c>
      <c r="L50" s="23"/>
      <c r="M50" s="29">
        <f t="shared" si="14"/>
        <v>0</v>
      </c>
    </row>
    <row r="51" spans="1:13" ht="33" customHeight="1" thickBot="1">
      <c r="A51" s="44" t="s">
        <v>51</v>
      </c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6"/>
    </row>
    <row r="52" spans="1:13" ht="22.5" customHeight="1" thickBot="1">
      <c r="A52" s="20" t="s">
        <v>49</v>
      </c>
      <c r="B52" s="12" t="s">
        <v>21</v>
      </c>
      <c r="C52" s="21"/>
      <c r="D52" s="21"/>
      <c r="E52" s="21"/>
      <c r="F52" s="21"/>
      <c r="G52" s="21"/>
      <c r="H52" s="21"/>
      <c r="I52" s="22">
        <f t="shared" ref="I52" si="15">C52+D52+E52+F52+G52+H52</f>
        <v>0</v>
      </c>
      <c r="J52" s="33">
        <v>8</v>
      </c>
      <c r="K52" s="32">
        <v>17.489999999999998</v>
      </c>
      <c r="L52" s="23"/>
      <c r="M52" s="29">
        <f t="shared" ref="M52" si="16">I52*J52</f>
        <v>0</v>
      </c>
    </row>
    <row r="53" spans="1:13" ht="33" customHeight="1" thickBot="1">
      <c r="A53" s="44" t="s">
        <v>52</v>
      </c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6"/>
    </row>
    <row r="54" spans="1:13" ht="22.5" customHeight="1" thickBot="1">
      <c r="A54" s="20" t="s">
        <v>49</v>
      </c>
      <c r="B54" s="12" t="s">
        <v>21</v>
      </c>
      <c r="C54" s="21"/>
      <c r="D54" s="21"/>
      <c r="E54" s="21"/>
      <c r="F54" s="21"/>
      <c r="G54" s="21"/>
      <c r="H54" s="21"/>
      <c r="I54" s="22">
        <f t="shared" ref="I54:I55" si="17">C54+D54+E54+F54+G54+H54</f>
        <v>0</v>
      </c>
      <c r="J54" s="33">
        <v>12.49</v>
      </c>
      <c r="K54" s="32">
        <v>24.99</v>
      </c>
      <c r="L54" s="23"/>
      <c r="M54" s="29">
        <f t="shared" ref="M54:M55" si="18">I54*J54</f>
        <v>0</v>
      </c>
    </row>
    <row r="55" spans="1:13" ht="22.5" customHeight="1" thickBot="1">
      <c r="A55" s="20" t="s">
        <v>49</v>
      </c>
      <c r="B55" s="16" t="s">
        <v>22</v>
      </c>
      <c r="C55" s="21"/>
      <c r="D55" s="21"/>
      <c r="E55" s="21"/>
      <c r="F55" s="21"/>
      <c r="G55" s="21"/>
      <c r="H55" s="21"/>
      <c r="I55" s="22">
        <f t="shared" si="17"/>
        <v>0</v>
      </c>
      <c r="J55" s="33">
        <v>12.49</v>
      </c>
      <c r="K55" s="32">
        <v>24.99</v>
      </c>
      <c r="L55" s="23"/>
      <c r="M55" s="29">
        <f t="shared" si="18"/>
        <v>0</v>
      </c>
    </row>
    <row r="56" spans="1:13" ht="33" customHeight="1" thickBot="1">
      <c r="A56" s="44" t="s">
        <v>42</v>
      </c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6"/>
    </row>
    <row r="57" spans="1:13" ht="22.5" customHeight="1" thickBot="1">
      <c r="A57" s="20" t="s">
        <v>49</v>
      </c>
      <c r="B57" s="12" t="s">
        <v>21</v>
      </c>
      <c r="C57" s="21"/>
      <c r="D57" s="21"/>
      <c r="E57" s="21"/>
      <c r="F57" s="21"/>
      <c r="G57" s="21"/>
      <c r="H57" s="21"/>
      <c r="I57" s="22">
        <f t="shared" ref="I57:I58" si="19">C57+D57+E57+F57+G57+H57</f>
        <v>0</v>
      </c>
      <c r="J57" s="33">
        <v>12.99</v>
      </c>
      <c r="K57" s="32">
        <v>21.99</v>
      </c>
      <c r="L57" s="23"/>
      <c r="M57" s="29">
        <f t="shared" ref="M57:M58" si="20">I57*J57</f>
        <v>0</v>
      </c>
    </row>
    <row r="58" spans="1:13" ht="22.5" customHeight="1" thickBot="1">
      <c r="A58" s="20" t="s">
        <v>49</v>
      </c>
      <c r="B58" s="16" t="s">
        <v>22</v>
      </c>
      <c r="C58" s="21"/>
      <c r="D58" s="21"/>
      <c r="E58" s="21"/>
      <c r="F58" s="21"/>
      <c r="G58" s="21"/>
      <c r="H58" s="21"/>
      <c r="I58" s="22">
        <f t="shared" si="19"/>
        <v>0</v>
      </c>
      <c r="J58" s="33">
        <v>12.99</v>
      </c>
      <c r="K58" s="32">
        <v>21.99</v>
      </c>
      <c r="L58" s="23"/>
      <c r="M58" s="29">
        <f t="shared" si="20"/>
        <v>0</v>
      </c>
    </row>
    <row r="59" spans="1:13" ht="40.5" customHeight="1" thickBot="1">
      <c r="A59" s="24"/>
      <c r="B59" s="24"/>
      <c r="C59" s="25">
        <f>SUM(C1:C58)</f>
        <v>0</v>
      </c>
      <c r="D59" s="25">
        <f>SUM(D1:D58)</f>
        <v>0</v>
      </c>
      <c r="E59" s="25">
        <f>SUM(E1:E58)</f>
        <v>0</v>
      </c>
      <c r="F59" s="25">
        <f>SUM(F1:F58)</f>
        <v>0</v>
      </c>
      <c r="G59" s="25">
        <f>SUM(G1:G58)</f>
        <v>0</v>
      </c>
      <c r="H59" s="25">
        <f>SUM(H1:H58)</f>
        <v>0</v>
      </c>
      <c r="I59" s="25">
        <f>SUM(I1:I58)</f>
        <v>0</v>
      </c>
      <c r="J59" s="26" t="s">
        <v>26</v>
      </c>
      <c r="K59" s="27"/>
      <c r="L59" s="28" t="s">
        <v>27</v>
      </c>
      <c r="M59" s="30">
        <f>SUM(M12:M58)</f>
        <v>0</v>
      </c>
    </row>
    <row r="60" spans="1:13" ht="19.5" customHeight="1"/>
    <row r="61" spans="1:13" ht="19.5" customHeight="1"/>
    <row r="62" spans="1:13" ht="19.5" customHeight="1"/>
    <row r="63" spans="1:13" ht="19.5" customHeight="1"/>
    <row r="64" spans="1:13" ht="19.5" customHeight="1"/>
    <row r="65" ht="19.5" customHeight="1"/>
    <row r="66" ht="19.5" customHeight="1"/>
    <row r="67" ht="19.5" customHeight="1"/>
    <row r="68" ht="19.5" customHeight="1"/>
    <row r="69" ht="19.5" customHeight="1"/>
    <row r="70" ht="19.5" customHeight="1"/>
    <row r="71" ht="19.5" customHeight="1"/>
    <row r="72" ht="19.5" customHeight="1"/>
    <row r="73" ht="19.5" customHeight="1"/>
    <row r="74" ht="19.5" customHeight="1"/>
    <row r="75" ht="19.5" customHeight="1"/>
    <row r="76" ht="19.5" customHeight="1"/>
    <row r="77" ht="19.5" customHeight="1"/>
    <row r="78" ht="19.5" customHeight="1"/>
    <row r="79" ht="19.5" customHeight="1"/>
    <row r="80" ht="19.5" customHeight="1"/>
    <row r="81" ht="19.5" customHeight="1"/>
    <row r="82" ht="19.5" customHeight="1"/>
    <row r="83" ht="19.5" customHeight="1"/>
    <row r="84" ht="19.5" customHeight="1"/>
    <row r="85" ht="19.5" customHeight="1"/>
    <row r="86" ht="19.5" customHeight="1"/>
    <row r="87" ht="19.5" customHeight="1"/>
    <row r="88" ht="19.5" customHeight="1"/>
    <row r="89" ht="19.5" customHeight="1"/>
    <row r="90" ht="19.5" customHeight="1"/>
    <row r="91" ht="19.5" customHeight="1"/>
    <row r="92" ht="19.5" customHeight="1"/>
    <row r="93" ht="19.5" customHeight="1"/>
    <row r="94" ht="19.5" customHeight="1"/>
    <row r="95" ht="19.5" customHeight="1"/>
    <row r="96" ht="19.5" customHeight="1"/>
    <row r="97" ht="19.5" customHeight="1"/>
    <row r="98" ht="19.5" customHeight="1"/>
    <row r="99" ht="19.5" customHeight="1"/>
    <row r="100" ht="19.5" customHeight="1"/>
    <row r="101" ht="19.5" customHeight="1"/>
    <row r="102" ht="19.5" customHeight="1"/>
    <row r="103" ht="19.5" customHeight="1"/>
    <row r="104" ht="19.5" customHeight="1"/>
    <row r="105" ht="19.5" customHeight="1"/>
    <row r="106" ht="19.5" customHeight="1"/>
    <row r="107" ht="19.5" customHeight="1"/>
    <row r="108" ht="19.5" customHeight="1"/>
    <row r="109" ht="19.5" customHeight="1"/>
    <row r="110" ht="19.5" customHeight="1"/>
    <row r="111" ht="19.5" customHeight="1"/>
    <row r="112" ht="19.5" customHeight="1"/>
    <row r="113" ht="19.5" customHeight="1"/>
    <row r="114" ht="19.5" customHeight="1"/>
    <row r="115" ht="19.5" customHeight="1"/>
    <row r="116" ht="19.5" customHeight="1"/>
    <row r="117" ht="19.5" customHeight="1"/>
    <row r="118" ht="19.5" customHeight="1"/>
    <row r="119" ht="19.5" customHeight="1"/>
    <row r="120" ht="19.5" customHeight="1"/>
    <row r="121" ht="19.5" customHeight="1"/>
    <row r="122" ht="19.5" customHeight="1"/>
    <row r="123" ht="19.5" customHeight="1"/>
    <row r="124" ht="19.5" customHeight="1"/>
    <row r="125" ht="19.5" customHeight="1"/>
    <row r="126" ht="19.5" customHeight="1"/>
  </sheetData>
  <mergeCells count="35">
    <mergeCell ref="H8:J8"/>
    <mergeCell ref="C7:G7"/>
    <mergeCell ref="A7:B7"/>
    <mergeCell ref="A6:B6"/>
    <mergeCell ref="H6:J6"/>
    <mergeCell ref="H7:J7"/>
    <mergeCell ref="C6:G6"/>
    <mergeCell ref="C8:G8"/>
    <mergeCell ref="A8:B8"/>
    <mergeCell ref="K5:M5"/>
    <mergeCell ref="K3:M3"/>
    <mergeCell ref="K4:M4"/>
    <mergeCell ref="K7:M7"/>
    <mergeCell ref="K8:M8"/>
    <mergeCell ref="K6:M6"/>
    <mergeCell ref="A4:B4"/>
    <mergeCell ref="A5:B5"/>
    <mergeCell ref="A1:D1"/>
    <mergeCell ref="A3:B3"/>
    <mergeCell ref="H4:J4"/>
    <mergeCell ref="H3:J3"/>
    <mergeCell ref="C3:G3"/>
    <mergeCell ref="C4:G4"/>
    <mergeCell ref="C5:G5"/>
    <mergeCell ref="H5:J5"/>
    <mergeCell ref="A9:M9"/>
    <mergeCell ref="A30:M30"/>
    <mergeCell ref="A27:M27"/>
    <mergeCell ref="A11:M11"/>
    <mergeCell ref="A18:M18"/>
    <mergeCell ref="A41:M41"/>
    <mergeCell ref="A56:M56"/>
    <mergeCell ref="A53:M53"/>
    <mergeCell ref="A51:M51"/>
    <mergeCell ref="A48:M48"/>
  </mergeCells>
  <hyperlinks>
    <hyperlink ref="A9" r:id="rId1" xr:uid="{6C38ECF9-C649-44AA-B726-2ADC672B75FA}"/>
  </hyperlinks>
  <pageMargins left="0.75" right="0.75" top="1" bottom="1" header="0" footer="0"/>
  <pageSetup scale="62" orientation="portrait" r:id="rId2"/>
  <headerFooter>
    <oddFooter>&amp;L000000&amp;P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Sheet1 - Table 1 - Table 1 - 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Joe Rohrbach</cp:lastModifiedBy>
  <dcterms:created xsi:type="dcterms:W3CDTF">2021-10-13T12:36:05Z</dcterms:created>
  <dcterms:modified xsi:type="dcterms:W3CDTF">2026-08-08T19:15:31Z</dcterms:modified>
</cp:coreProperties>
</file>